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DFN_GRI\INTERNO\27 -NOVO SITE RI\SEÇÕES DO NOVO SITE\1 - TAESA\4 - Concessões\Planilhas_Base de dados\"/>
    </mc:Choice>
  </mc:AlternateContent>
  <bookViews>
    <workbookView xWindow="0" yWindow="0" windowWidth="28800" windowHeight="12330"/>
  </bookViews>
  <sheets>
    <sheet name="Conces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G42" i="1" l="1"/>
</calcChain>
</file>

<file path=xl/sharedStrings.xml><?xml version="1.0" encoding="utf-8"?>
<sst xmlns="http://schemas.openxmlformats.org/spreadsheetml/2006/main" count="198" uniqueCount="95">
  <si>
    <t>Km*</t>
  </si>
  <si>
    <t>Indice</t>
  </si>
  <si>
    <t>NOVATRANS</t>
  </si>
  <si>
    <t>IGPM</t>
  </si>
  <si>
    <t>TSN</t>
  </si>
  <si>
    <t>ETEO</t>
  </si>
  <si>
    <t>ETAU</t>
  </si>
  <si>
    <t>PATESA</t>
  </si>
  <si>
    <t>GTESA</t>
  </si>
  <si>
    <t>MUNIRAH</t>
  </si>
  <si>
    <t>BRASNORTE</t>
  </si>
  <si>
    <t>Não</t>
  </si>
  <si>
    <t>IPCA</t>
  </si>
  <si>
    <t>NTE</t>
  </si>
  <si>
    <t>STE</t>
  </si>
  <si>
    <t>ATE I</t>
  </si>
  <si>
    <t>ATE II</t>
  </si>
  <si>
    <t>ATE III</t>
  </si>
  <si>
    <t>EATE</t>
  </si>
  <si>
    <t>ETEP</t>
  </si>
  <si>
    <t>ENTE</t>
  </si>
  <si>
    <t>ECTE</t>
  </si>
  <si>
    <t>ERTE</t>
  </si>
  <si>
    <t>STC</t>
  </si>
  <si>
    <t>Lumitrans</t>
  </si>
  <si>
    <t>EBTE</t>
  </si>
  <si>
    <t>ESDE</t>
  </si>
  <si>
    <t>-</t>
  </si>
  <si>
    <t>ETSE</t>
  </si>
  <si>
    <t>São Gotardo</t>
  </si>
  <si>
    <t>Transleste</t>
  </si>
  <si>
    <t>Transirapé</t>
  </si>
  <si>
    <t>Transudeste</t>
  </si>
  <si>
    <t>Mariana</t>
  </si>
  <si>
    <t>Miracema</t>
  </si>
  <si>
    <t>Aimores</t>
  </si>
  <si>
    <t>Paraguaçu</t>
  </si>
  <si>
    <t>ESTE</t>
  </si>
  <si>
    <t>Janauba</t>
  </si>
  <si>
    <t>EDTE</t>
  </si>
  <si>
    <t>SANT’ANA</t>
  </si>
  <si>
    <t>Total</t>
  </si>
  <si>
    <t>Ivaí</t>
  </si>
  <si>
    <t>25/08/2017</t>
  </si>
  <si>
    <t>01/02/2018 - 10/03/2018</t>
  </si>
  <si>
    <t>04/03/2018 - 03/06/2018</t>
  </si>
  <si>
    <t>03/06/2018 - 08/04/2019</t>
  </si>
  <si>
    <t>26/08/2018</t>
  </si>
  <si>
    <t>25/01/2019</t>
  </si>
  <si>
    <t>01/09/2019</t>
  </si>
  <si>
    <t>15/09/2019</t>
  </si>
  <si>
    <t>12/02/2020</t>
  </si>
  <si>
    <t>17/04/2020 - 29/09/2020</t>
  </si>
  <si>
    <t>30/10/2020</t>
  </si>
  <si>
    <t>08/10/2020 - 27/10/2020</t>
  </si>
  <si>
    <t>18/12/2020</t>
  </si>
  <si>
    <t>11/12/2021</t>
  </si>
  <si>
    <t>23/02/2022</t>
  </si>
  <si>
    <t>23/05/2022 - 30/05/2022</t>
  </si>
  <si>
    <t>03/10/2022</t>
  </si>
  <si>
    <t>08/11/2022</t>
  </si>
  <si>
    <t>27/04/2023 - 25/05/2023</t>
  </si>
  <si>
    <t>09/03/2017 - 26/03/2017</t>
  </si>
  <si>
    <t>19/10/2016</t>
  </si>
  <si>
    <t>27/06/2019 - 18/07/2019</t>
  </si>
  <si>
    <t>Concesiones</t>
  </si>
  <si>
    <t>Categoría</t>
  </si>
  <si>
    <t>Firma del Contrato de Concesión</t>
  </si>
  <si>
    <t>Reducción de la RAP</t>
  </si>
  <si>
    <t>Participación</t>
  </si>
  <si>
    <t>Subestaciones</t>
  </si>
  <si>
    <t>Final</t>
  </si>
  <si>
    <t>Revisión de Tarifas</t>
  </si>
  <si>
    <t>NO</t>
  </si>
  <si>
    <t>SÍ</t>
  </si>
  <si>
    <t>ene/30</t>
  </si>
  <si>
    <t>dic/30</t>
  </si>
  <si>
    <t>may/30</t>
  </si>
  <si>
    <t>dic/32</t>
  </si>
  <si>
    <t>ene/32</t>
  </si>
  <si>
    <t>feb/34</t>
  </si>
  <si>
    <t>oct/38</t>
  </si>
  <si>
    <t>may/42</t>
  </si>
  <si>
    <t>may/44</t>
  </si>
  <si>
    <t>dic/46</t>
  </si>
  <si>
    <t>feb/47</t>
  </si>
  <si>
    <t>* No ponderado por la participación</t>
  </si>
  <si>
    <t xml:space="preserve">** Ponderado por la participación, incluyendo refuerzos y Red de Frontera </t>
  </si>
  <si>
    <t>*** Algunas subestaciones se compartem por diferentes líneas</t>
  </si>
  <si>
    <t>97***</t>
  </si>
  <si>
    <t>oct/43</t>
  </si>
  <si>
    <t>São João</t>
  </si>
  <si>
    <t>São Pedro</t>
  </si>
  <si>
    <t>Lagoa Nova</t>
  </si>
  <si>
    <t>RAP 20/21 (R$ millones)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</si>
</sst>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0.00000000000000"/>
    <numFmt numFmtId="166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7F899B"/>
      <name val="Century Gothic"/>
      <family val="2"/>
    </font>
    <font>
      <sz val="8"/>
      <color rgb="FF253E6A"/>
      <name val="Century Gothic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C9D0"/>
        <bgColor indexed="64"/>
      </patternFill>
    </fill>
  </fills>
  <borders count="10">
    <border>
      <left/>
      <right/>
      <top/>
      <bottom/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 style="medium">
        <color rgb="FFEEEEEE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EEEEEE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EEEEEE"/>
      </bottom>
      <diagonal/>
    </border>
    <border>
      <left style="thick">
        <color rgb="FFFFFFFF"/>
      </left>
      <right/>
      <top style="medium">
        <color rgb="FFEEEEEE"/>
      </top>
      <bottom style="medium">
        <color rgb="FFEEEEEE"/>
      </bottom>
      <diagonal/>
    </border>
    <border>
      <left/>
      <right/>
      <top style="medium">
        <color rgb="FFEEEEEE"/>
      </top>
      <bottom style="medium">
        <color rgb="FFEEEEEE"/>
      </bottom>
      <diagonal/>
    </border>
    <border>
      <left/>
      <right style="thick">
        <color rgb="FFFFFFFF"/>
      </right>
      <top style="medium">
        <color rgb="FFEEEEEE"/>
      </top>
      <bottom style="medium">
        <color rgb="FFEEEEEE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/>
    <xf numFmtId="166" fontId="2" fillId="0" borderId="2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tabSelected="1" workbookViewId="0">
      <selection activeCell="O8" sqref="O8"/>
    </sheetView>
  </sheetViews>
  <sheetFormatPr defaultRowHeight="15" x14ac:dyDescent="0.25"/>
  <cols>
    <col min="2" max="12" width="15" customWidth="1"/>
    <col min="13" max="13" width="16.7109375" bestFit="1" customWidth="1"/>
  </cols>
  <sheetData>
    <row r="1" spans="2:12" ht="15.75" thickBot="1" x14ac:dyDescent="0.3"/>
    <row r="2" spans="2:12" ht="42" customHeight="1" thickTop="1" thickBot="1" x14ac:dyDescent="0.3">
      <c r="B2" s="8" t="s">
        <v>65</v>
      </c>
      <c r="C2" s="9" t="s">
        <v>66</v>
      </c>
      <c r="D2" s="9" t="s">
        <v>67</v>
      </c>
      <c r="E2" s="9" t="s">
        <v>68</v>
      </c>
      <c r="F2" s="9" t="s">
        <v>69</v>
      </c>
      <c r="G2" s="9" t="s">
        <v>0</v>
      </c>
      <c r="H2" s="9" t="s">
        <v>70</v>
      </c>
      <c r="I2" s="9" t="s">
        <v>94</v>
      </c>
      <c r="J2" s="9" t="s">
        <v>71</v>
      </c>
      <c r="K2" s="9" t="s">
        <v>1</v>
      </c>
      <c r="L2" s="10" t="s">
        <v>72</v>
      </c>
    </row>
    <row r="3" spans="2:12" ht="27.75" thickBot="1" x14ac:dyDescent="0.3">
      <c r="B3" s="3" t="s">
        <v>2</v>
      </c>
      <c r="C3" s="4">
        <v>2</v>
      </c>
      <c r="D3" s="4">
        <v>2000</v>
      </c>
      <c r="E3" s="4" t="s">
        <v>46</v>
      </c>
      <c r="F3" s="13">
        <v>1</v>
      </c>
      <c r="G3" s="5">
        <v>1278</v>
      </c>
      <c r="H3" s="4">
        <v>6</v>
      </c>
      <c r="I3" s="18">
        <v>351.84017161999998</v>
      </c>
      <c r="J3" s="6" t="s">
        <v>75</v>
      </c>
      <c r="K3" s="4" t="s">
        <v>3</v>
      </c>
      <c r="L3" s="7" t="s">
        <v>73</v>
      </c>
    </row>
    <row r="4" spans="2:12" ht="27.75" thickBot="1" x14ac:dyDescent="0.3">
      <c r="B4" s="3" t="s">
        <v>4</v>
      </c>
      <c r="C4" s="4">
        <v>2</v>
      </c>
      <c r="D4" s="4">
        <v>2000</v>
      </c>
      <c r="E4" s="4" t="s">
        <v>45</v>
      </c>
      <c r="F4" s="13">
        <v>1</v>
      </c>
      <c r="G4" s="5">
        <v>1139</v>
      </c>
      <c r="H4" s="4">
        <v>8</v>
      </c>
      <c r="I4" s="18">
        <v>325.13446490999996</v>
      </c>
      <c r="J4" s="6" t="s">
        <v>76</v>
      </c>
      <c r="K4" s="4" t="s">
        <v>3</v>
      </c>
      <c r="L4" s="7" t="s">
        <v>73</v>
      </c>
    </row>
    <row r="5" spans="2:12" ht="27.75" thickBot="1" x14ac:dyDescent="0.3">
      <c r="B5" s="3" t="s">
        <v>21</v>
      </c>
      <c r="C5" s="4">
        <v>2</v>
      </c>
      <c r="D5" s="4">
        <v>2000</v>
      </c>
      <c r="E5" s="15" t="s">
        <v>62</v>
      </c>
      <c r="F5" s="13">
        <v>0.1909279249317021</v>
      </c>
      <c r="G5" s="5">
        <v>253</v>
      </c>
      <c r="H5" s="4">
        <v>2</v>
      </c>
      <c r="I5" s="18">
        <v>10.849519327916408</v>
      </c>
      <c r="J5" s="6">
        <v>47788</v>
      </c>
      <c r="K5" s="4" t="s">
        <v>3</v>
      </c>
      <c r="L5" s="7" t="s">
        <v>73</v>
      </c>
    </row>
    <row r="6" spans="2:12" ht="15.75" thickBot="1" x14ac:dyDescent="0.3">
      <c r="B6" s="3" t="s">
        <v>5</v>
      </c>
      <c r="C6" s="4">
        <v>2</v>
      </c>
      <c r="D6" s="4">
        <v>2002</v>
      </c>
      <c r="E6" s="15" t="s">
        <v>63</v>
      </c>
      <c r="F6" s="13">
        <v>1</v>
      </c>
      <c r="G6" s="5">
        <v>505</v>
      </c>
      <c r="H6" s="4">
        <v>3</v>
      </c>
      <c r="I6" s="18">
        <v>105.37262290999999</v>
      </c>
      <c r="J6" s="6" t="s">
        <v>77</v>
      </c>
      <c r="K6" s="4" t="s">
        <v>3</v>
      </c>
      <c r="L6" s="7" t="s">
        <v>73</v>
      </c>
    </row>
    <row r="7" spans="2:12" ht="27.75" thickBot="1" x14ac:dyDescent="0.3">
      <c r="B7" s="3" t="s">
        <v>18</v>
      </c>
      <c r="C7" s="4">
        <v>2</v>
      </c>
      <c r="D7" s="4">
        <v>2001</v>
      </c>
      <c r="E7" s="4" t="s">
        <v>44</v>
      </c>
      <c r="F7" s="13">
        <v>0.49982377223201263</v>
      </c>
      <c r="G7" s="5">
        <v>927</v>
      </c>
      <c r="H7" s="4">
        <v>5</v>
      </c>
      <c r="I7" s="18">
        <v>129.04692588007882</v>
      </c>
      <c r="J7" s="6">
        <v>48000</v>
      </c>
      <c r="K7" s="4" t="s">
        <v>3</v>
      </c>
      <c r="L7" s="7" t="s">
        <v>73</v>
      </c>
    </row>
    <row r="8" spans="2:12" ht="15.75" thickBot="1" x14ac:dyDescent="0.3">
      <c r="B8" s="3" t="s">
        <v>19</v>
      </c>
      <c r="C8" s="4">
        <v>2</v>
      </c>
      <c r="D8" s="4">
        <v>2001</v>
      </c>
      <c r="E8" s="15" t="s">
        <v>43</v>
      </c>
      <c r="F8" s="13">
        <v>0.49984453336788148</v>
      </c>
      <c r="G8" s="5">
        <v>324</v>
      </c>
      <c r="H8" s="4">
        <v>2</v>
      </c>
      <c r="I8" s="18">
        <v>29.385011070776486</v>
      </c>
      <c r="J8" s="6">
        <v>48000</v>
      </c>
      <c r="K8" s="4" t="s">
        <v>3</v>
      </c>
      <c r="L8" s="7" t="s">
        <v>73</v>
      </c>
    </row>
    <row r="9" spans="2:12" ht="27.75" thickBot="1" x14ac:dyDescent="0.3">
      <c r="B9" s="3" t="s">
        <v>6</v>
      </c>
      <c r="C9" s="4">
        <v>2</v>
      </c>
      <c r="D9" s="4">
        <v>2002</v>
      </c>
      <c r="E9" s="4" t="s">
        <v>52</v>
      </c>
      <c r="F9" s="14">
        <v>0.756193</v>
      </c>
      <c r="G9" s="11">
        <v>188</v>
      </c>
      <c r="H9" s="12">
        <v>4</v>
      </c>
      <c r="I9" s="18">
        <v>29.873865462938589</v>
      </c>
      <c r="J9" s="6" t="s">
        <v>78</v>
      </c>
      <c r="K9" s="4" t="s">
        <v>3</v>
      </c>
      <c r="L9" s="7" t="s">
        <v>73</v>
      </c>
    </row>
    <row r="10" spans="2:12" ht="15.75" thickBot="1" x14ac:dyDescent="0.3">
      <c r="B10" s="3" t="s">
        <v>7</v>
      </c>
      <c r="C10" s="4">
        <v>2</v>
      </c>
      <c r="D10" s="4">
        <v>2002</v>
      </c>
      <c r="E10" s="15" t="s">
        <v>49</v>
      </c>
      <c r="F10" s="13">
        <v>1</v>
      </c>
      <c r="G10" s="5">
        <v>146</v>
      </c>
      <c r="H10" s="4">
        <v>4</v>
      </c>
      <c r="I10" s="18">
        <v>17.404861810000003</v>
      </c>
      <c r="J10" s="6" t="s">
        <v>78</v>
      </c>
      <c r="K10" s="4" t="s">
        <v>3</v>
      </c>
      <c r="L10" s="7" t="s">
        <v>73</v>
      </c>
    </row>
    <row r="11" spans="2:12" ht="15.75" thickBot="1" x14ac:dyDescent="0.3">
      <c r="B11" s="3" t="s">
        <v>8</v>
      </c>
      <c r="C11" s="4">
        <v>2</v>
      </c>
      <c r="D11" s="4">
        <v>2002</v>
      </c>
      <c r="E11" s="15" t="s">
        <v>47</v>
      </c>
      <c r="F11" s="13">
        <v>1</v>
      </c>
      <c r="G11" s="5">
        <v>52</v>
      </c>
      <c r="H11" s="4">
        <v>3</v>
      </c>
      <c r="I11" s="18">
        <v>5.87713909</v>
      </c>
      <c r="J11" s="6" t="s">
        <v>79</v>
      </c>
      <c r="K11" s="4" t="s">
        <v>3</v>
      </c>
      <c r="L11" s="7" t="s">
        <v>73</v>
      </c>
    </row>
    <row r="12" spans="2:12" ht="15.75" thickBot="1" x14ac:dyDescent="0.3">
      <c r="B12" s="3" t="s">
        <v>13</v>
      </c>
      <c r="C12" s="4">
        <v>2</v>
      </c>
      <c r="D12" s="4">
        <v>2002</v>
      </c>
      <c r="E12" s="15" t="s">
        <v>48</v>
      </c>
      <c r="F12" s="13">
        <v>1</v>
      </c>
      <c r="G12" s="5">
        <v>383</v>
      </c>
      <c r="H12" s="4">
        <v>4</v>
      </c>
      <c r="I12" s="18">
        <v>92.101202139999998</v>
      </c>
      <c r="J12" s="6" t="s">
        <v>79</v>
      </c>
      <c r="K12" s="4" t="s">
        <v>3</v>
      </c>
      <c r="L12" s="7" t="s">
        <v>73</v>
      </c>
    </row>
    <row r="13" spans="2:12" ht="27.75" thickBot="1" x14ac:dyDescent="0.3">
      <c r="B13" s="3" t="s">
        <v>14</v>
      </c>
      <c r="C13" s="4">
        <v>2</v>
      </c>
      <c r="D13" s="4">
        <v>2002</v>
      </c>
      <c r="E13" s="4" t="s">
        <v>64</v>
      </c>
      <c r="F13" s="13">
        <v>1</v>
      </c>
      <c r="G13" s="5">
        <v>389</v>
      </c>
      <c r="H13" s="4">
        <v>4</v>
      </c>
      <c r="I13" s="18">
        <v>50.610141329999998</v>
      </c>
      <c r="J13" s="6" t="s">
        <v>78</v>
      </c>
      <c r="K13" s="4" t="s">
        <v>3</v>
      </c>
      <c r="L13" s="7" t="s">
        <v>73</v>
      </c>
    </row>
    <row r="14" spans="2:12" ht="15.75" thickBot="1" x14ac:dyDescent="0.3">
      <c r="B14" s="3" t="s">
        <v>20</v>
      </c>
      <c r="C14" s="4">
        <v>2</v>
      </c>
      <c r="D14" s="4">
        <v>2002</v>
      </c>
      <c r="E14" s="15" t="s">
        <v>51</v>
      </c>
      <c r="F14" s="13">
        <v>0.499889428798096</v>
      </c>
      <c r="G14" s="5">
        <v>459</v>
      </c>
      <c r="H14" s="4">
        <v>3</v>
      </c>
      <c r="I14" s="18">
        <v>67.274424741284236</v>
      </c>
      <c r="J14" s="6" t="s">
        <v>78</v>
      </c>
      <c r="K14" s="4" t="s">
        <v>3</v>
      </c>
      <c r="L14" s="7" t="s">
        <v>73</v>
      </c>
    </row>
    <row r="15" spans="2:12" ht="15.75" thickBot="1" x14ac:dyDescent="0.3">
      <c r="B15" s="3" t="s">
        <v>22</v>
      </c>
      <c r="C15" s="4">
        <v>2</v>
      </c>
      <c r="D15" s="4">
        <v>2002</v>
      </c>
      <c r="E15" s="15" t="s">
        <v>50</v>
      </c>
      <c r="F15" s="13">
        <v>0.49986700081093849</v>
      </c>
      <c r="G15" s="5">
        <v>155</v>
      </c>
      <c r="H15" s="4">
        <v>3</v>
      </c>
      <c r="I15" s="18">
        <v>15.319743938720052</v>
      </c>
      <c r="J15" s="6" t="s">
        <v>78</v>
      </c>
      <c r="K15" s="4" t="s">
        <v>3</v>
      </c>
      <c r="L15" s="7" t="s">
        <v>73</v>
      </c>
    </row>
    <row r="16" spans="2:12" ht="15.75" thickBot="1" x14ac:dyDescent="0.3">
      <c r="B16" s="3" t="s">
        <v>9</v>
      </c>
      <c r="C16" s="4">
        <v>2</v>
      </c>
      <c r="D16" s="4">
        <v>2004</v>
      </c>
      <c r="E16" s="15" t="s">
        <v>53</v>
      </c>
      <c r="F16" s="13">
        <v>1</v>
      </c>
      <c r="G16" s="5">
        <v>106</v>
      </c>
      <c r="H16" s="4">
        <v>2</v>
      </c>
      <c r="I16" s="18">
        <v>28.95733778</v>
      </c>
      <c r="J16" s="6" t="s">
        <v>80</v>
      </c>
      <c r="K16" s="4" t="s">
        <v>3</v>
      </c>
      <c r="L16" s="7" t="s">
        <v>73</v>
      </c>
    </row>
    <row r="17" spans="2:12" ht="27.75" thickBot="1" x14ac:dyDescent="0.3">
      <c r="B17" s="3" t="s">
        <v>15</v>
      </c>
      <c r="C17" s="4">
        <v>2</v>
      </c>
      <c r="D17" s="4">
        <v>2004</v>
      </c>
      <c r="E17" s="15" t="s">
        <v>54</v>
      </c>
      <c r="F17" s="13">
        <v>1</v>
      </c>
      <c r="G17" s="5">
        <v>370</v>
      </c>
      <c r="H17" s="4">
        <v>3</v>
      </c>
      <c r="I17" s="18">
        <v>115.11256274</v>
      </c>
      <c r="J17" s="6" t="s">
        <v>80</v>
      </c>
      <c r="K17" s="4" t="s">
        <v>3</v>
      </c>
      <c r="L17" s="7" t="s">
        <v>73</v>
      </c>
    </row>
    <row r="18" spans="2:12" ht="15.75" thickBot="1" x14ac:dyDescent="0.3">
      <c r="B18" s="3" t="s">
        <v>24</v>
      </c>
      <c r="C18" s="4">
        <v>2</v>
      </c>
      <c r="D18" s="4">
        <v>2004</v>
      </c>
      <c r="E18" s="15" t="s">
        <v>59</v>
      </c>
      <c r="F18" s="13">
        <v>0.39985901778561012</v>
      </c>
      <c r="G18" s="5">
        <v>40</v>
      </c>
      <c r="H18" s="4">
        <v>2</v>
      </c>
      <c r="I18" s="18">
        <v>12.73175624387032</v>
      </c>
      <c r="J18" s="6" t="s">
        <v>80</v>
      </c>
      <c r="K18" s="4" t="s">
        <v>3</v>
      </c>
      <c r="L18" s="7" t="s">
        <v>73</v>
      </c>
    </row>
    <row r="19" spans="2:12" ht="15.75" thickBot="1" x14ac:dyDescent="0.3">
      <c r="B19" s="3" t="s">
        <v>30</v>
      </c>
      <c r="C19" s="4">
        <v>2</v>
      </c>
      <c r="D19" s="4">
        <v>2004</v>
      </c>
      <c r="E19" s="15" t="s">
        <v>55</v>
      </c>
      <c r="F19" s="13">
        <v>0.53998199999999996</v>
      </c>
      <c r="G19" s="5">
        <v>139</v>
      </c>
      <c r="H19" s="4">
        <v>2</v>
      </c>
      <c r="I19" s="18">
        <v>19.25771643492066</v>
      </c>
      <c r="J19" s="6" t="s">
        <v>80</v>
      </c>
      <c r="K19" s="4" t="s">
        <v>3</v>
      </c>
      <c r="L19" s="7" t="s">
        <v>73</v>
      </c>
    </row>
    <row r="20" spans="2:12" ht="15.75" thickBot="1" x14ac:dyDescent="0.3">
      <c r="B20" s="3" t="s">
        <v>16</v>
      </c>
      <c r="C20" s="4">
        <v>2</v>
      </c>
      <c r="D20" s="4">
        <v>2005</v>
      </c>
      <c r="E20" s="15" t="s">
        <v>56</v>
      </c>
      <c r="F20" s="13">
        <v>1</v>
      </c>
      <c r="G20" s="5">
        <v>942</v>
      </c>
      <c r="H20" s="4">
        <v>4</v>
      </c>
      <c r="I20" s="18">
        <v>275.49469860000005</v>
      </c>
      <c r="J20" s="6">
        <v>49369</v>
      </c>
      <c r="K20" s="4" t="s">
        <v>3</v>
      </c>
      <c r="L20" s="7" t="s">
        <v>73</v>
      </c>
    </row>
    <row r="21" spans="2:12" ht="27.75" thickBot="1" x14ac:dyDescent="0.3">
      <c r="B21" s="3" t="s">
        <v>31</v>
      </c>
      <c r="C21" s="4">
        <v>2</v>
      </c>
      <c r="D21" s="4">
        <v>2005</v>
      </c>
      <c r="E21" s="15" t="s">
        <v>58</v>
      </c>
      <c r="F21" s="13">
        <v>0.53998199999999996</v>
      </c>
      <c r="G21" s="5">
        <v>61</v>
      </c>
      <c r="H21" s="4">
        <v>2</v>
      </c>
      <c r="I21" s="18">
        <v>22.165284812543998</v>
      </c>
      <c r="J21" s="6">
        <v>49369</v>
      </c>
      <c r="K21" s="4" t="s">
        <v>3</v>
      </c>
      <c r="L21" s="7" t="s">
        <v>73</v>
      </c>
    </row>
    <row r="22" spans="2:12" ht="15.75" thickBot="1" x14ac:dyDescent="0.3">
      <c r="B22" s="3" t="s">
        <v>32</v>
      </c>
      <c r="C22" s="4">
        <v>2</v>
      </c>
      <c r="D22" s="4">
        <v>2005</v>
      </c>
      <c r="E22" s="15" t="s">
        <v>57</v>
      </c>
      <c r="F22" s="13">
        <v>0.53998199999999996</v>
      </c>
      <c r="G22" s="5">
        <v>145</v>
      </c>
      <c r="H22" s="4">
        <v>2</v>
      </c>
      <c r="I22" s="18">
        <v>16.324392433246739</v>
      </c>
      <c r="J22" s="6">
        <v>49369</v>
      </c>
      <c r="K22" s="4" t="s">
        <v>3</v>
      </c>
      <c r="L22" s="7" t="s">
        <v>73</v>
      </c>
    </row>
    <row r="23" spans="2:12" ht="27.75" thickBot="1" x14ac:dyDescent="0.3">
      <c r="B23" s="3" t="s">
        <v>17</v>
      </c>
      <c r="C23" s="4">
        <v>2</v>
      </c>
      <c r="D23" s="4">
        <v>2006</v>
      </c>
      <c r="E23" s="4" t="s">
        <v>61</v>
      </c>
      <c r="F23" s="13">
        <v>1</v>
      </c>
      <c r="G23" s="5">
        <v>454</v>
      </c>
      <c r="H23" s="4">
        <v>4</v>
      </c>
      <c r="I23" s="18">
        <v>127.71061369</v>
      </c>
      <c r="J23" s="6">
        <v>49766</v>
      </c>
      <c r="K23" s="4" t="s">
        <v>12</v>
      </c>
      <c r="L23" s="7" t="s">
        <v>73</v>
      </c>
    </row>
    <row r="24" spans="2:12" ht="15.75" thickBot="1" x14ac:dyDescent="0.3">
      <c r="B24" s="3" t="s">
        <v>23</v>
      </c>
      <c r="C24" s="4">
        <v>2</v>
      </c>
      <c r="D24" s="4">
        <v>2006</v>
      </c>
      <c r="E24" s="15" t="s">
        <v>60</v>
      </c>
      <c r="F24" s="13">
        <v>0.39987113205080654</v>
      </c>
      <c r="G24" s="5">
        <v>230</v>
      </c>
      <c r="H24" s="4">
        <v>4</v>
      </c>
      <c r="I24" s="18">
        <v>19.247001505613561</v>
      </c>
      <c r="J24" s="6">
        <v>49766</v>
      </c>
      <c r="K24" s="4" t="s">
        <v>12</v>
      </c>
      <c r="L24" s="7" t="s">
        <v>73</v>
      </c>
    </row>
    <row r="25" spans="2:12" ht="15.75" thickBot="1" x14ac:dyDescent="0.3">
      <c r="B25" s="3" t="s">
        <v>10</v>
      </c>
      <c r="C25" s="4">
        <v>3</v>
      </c>
      <c r="D25" s="4">
        <v>2008</v>
      </c>
      <c r="E25" s="4" t="s">
        <v>11</v>
      </c>
      <c r="F25" s="13">
        <v>1</v>
      </c>
      <c r="G25" s="5">
        <v>402</v>
      </c>
      <c r="H25" s="4">
        <v>4</v>
      </c>
      <c r="I25" s="18">
        <v>28.003631089999995</v>
      </c>
      <c r="J25" s="6">
        <v>50465</v>
      </c>
      <c r="K25" s="4" t="s">
        <v>12</v>
      </c>
      <c r="L25" s="7" t="s">
        <v>74</v>
      </c>
    </row>
    <row r="26" spans="2:12" ht="15.75" thickBot="1" x14ac:dyDescent="0.3">
      <c r="B26" s="3" t="s">
        <v>25</v>
      </c>
      <c r="C26" s="4">
        <v>3</v>
      </c>
      <c r="D26" s="4">
        <v>2008</v>
      </c>
      <c r="E26" s="4" t="s">
        <v>11</v>
      </c>
      <c r="F26" s="13">
        <v>0.74491012553056257</v>
      </c>
      <c r="G26" s="5">
        <v>782</v>
      </c>
      <c r="H26" s="4">
        <v>7</v>
      </c>
      <c r="I26" s="18">
        <v>36.417900296070442</v>
      </c>
      <c r="J26" s="6" t="s">
        <v>81</v>
      </c>
      <c r="K26" s="4" t="s">
        <v>12</v>
      </c>
      <c r="L26" s="7" t="s">
        <v>74</v>
      </c>
    </row>
    <row r="27" spans="2:12" ht="15.75" thickBot="1" x14ac:dyDescent="0.3">
      <c r="B27" s="3" t="s">
        <v>26</v>
      </c>
      <c r="C27" s="4">
        <v>3</v>
      </c>
      <c r="D27" s="4">
        <v>2009</v>
      </c>
      <c r="E27" s="4" t="s">
        <v>11</v>
      </c>
      <c r="F27" s="13">
        <v>0.49984452650526412</v>
      </c>
      <c r="G27" s="5" t="s">
        <v>27</v>
      </c>
      <c r="H27" s="4">
        <v>1</v>
      </c>
      <c r="I27" s="18">
        <v>7.1792687936167479</v>
      </c>
      <c r="J27" s="6">
        <v>51075</v>
      </c>
      <c r="K27" s="4" t="s">
        <v>12</v>
      </c>
      <c r="L27" s="7" t="s">
        <v>74</v>
      </c>
    </row>
    <row r="28" spans="2:12" ht="15.75" thickBot="1" x14ac:dyDescent="0.3">
      <c r="B28" s="3" t="s">
        <v>28</v>
      </c>
      <c r="C28" s="4">
        <v>3</v>
      </c>
      <c r="D28" s="4">
        <v>2012</v>
      </c>
      <c r="E28" s="4" t="s">
        <v>11</v>
      </c>
      <c r="F28" s="13">
        <v>0.19092792287745461</v>
      </c>
      <c r="G28" s="5" t="s">
        <v>27</v>
      </c>
      <c r="H28" s="4">
        <v>2</v>
      </c>
      <c r="I28" s="18">
        <v>4.1021216377682075</v>
      </c>
      <c r="J28" s="6" t="s">
        <v>82</v>
      </c>
      <c r="K28" s="4" t="s">
        <v>12</v>
      </c>
      <c r="L28" s="7" t="s">
        <v>74</v>
      </c>
    </row>
    <row r="29" spans="2:12" ht="15.75" thickBot="1" x14ac:dyDescent="0.3">
      <c r="B29" s="3" t="s">
        <v>29</v>
      </c>
      <c r="C29" s="4">
        <v>3</v>
      </c>
      <c r="D29" s="4">
        <v>2012</v>
      </c>
      <c r="E29" s="4" t="s">
        <v>11</v>
      </c>
      <c r="F29" s="13">
        <v>1</v>
      </c>
      <c r="G29" s="5" t="s">
        <v>27</v>
      </c>
      <c r="H29" s="4">
        <v>1</v>
      </c>
      <c r="I29" s="18">
        <v>5.5180535799999992</v>
      </c>
      <c r="J29" s="6">
        <v>52079</v>
      </c>
      <c r="K29" s="4" t="s">
        <v>12</v>
      </c>
      <c r="L29" s="7" t="s">
        <v>74</v>
      </c>
    </row>
    <row r="30" spans="2:12" ht="15.75" thickBot="1" x14ac:dyDescent="0.3">
      <c r="B30" s="3" t="s">
        <v>91</v>
      </c>
      <c r="C30" s="4">
        <v>3</v>
      </c>
      <c r="D30" s="4">
        <v>2013</v>
      </c>
      <c r="E30" s="4" t="s">
        <v>11</v>
      </c>
      <c r="F30" s="13">
        <v>1</v>
      </c>
      <c r="G30" s="5">
        <v>408</v>
      </c>
      <c r="H30" s="4">
        <v>2</v>
      </c>
      <c r="I30" s="18">
        <v>49.834778180000001</v>
      </c>
      <c r="J30" s="6">
        <v>52444</v>
      </c>
      <c r="K30" s="4" t="s">
        <v>12</v>
      </c>
      <c r="L30" s="7" t="s">
        <v>74</v>
      </c>
    </row>
    <row r="31" spans="2:12" ht="15.75" thickBot="1" x14ac:dyDescent="0.3">
      <c r="B31" s="3" t="s">
        <v>92</v>
      </c>
      <c r="C31" s="4">
        <v>3</v>
      </c>
      <c r="D31" s="4">
        <v>2013</v>
      </c>
      <c r="E31" s="4" t="s">
        <v>11</v>
      </c>
      <c r="F31" s="13">
        <v>1</v>
      </c>
      <c r="G31" s="5">
        <v>418</v>
      </c>
      <c r="H31" s="4">
        <v>6</v>
      </c>
      <c r="I31" s="18">
        <v>46.533005089999996</v>
      </c>
      <c r="J31" s="6" t="s">
        <v>90</v>
      </c>
      <c r="K31" s="4" t="s">
        <v>12</v>
      </c>
      <c r="L31" s="7" t="s">
        <v>74</v>
      </c>
    </row>
    <row r="32" spans="2:12" ht="15.75" thickBot="1" x14ac:dyDescent="0.3">
      <c r="B32" s="3" t="s">
        <v>33</v>
      </c>
      <c r="C32" s="4">
        <v>3</v>
      </c>
      <c r="D32" s="4">
        <v>2014</v>
      </c>
      <c r="E32" s="4" t="s">
        <v>11</v>
      </c>
      <c r="F32" s="13">
        <v>1</v>
      </c>
      <c r="G32" s="5">
        <v>82</v>
      </c>
      <c r="H32" s="4">
        <v>2</v>
      </c>
      <c r="I32" s="18">
        <v>16.430776940000001</v>
      </c>
      <c r="J32" s="6" t="s">
        <v>83</v>
      </c>
      <c r="K32" s="4" t="s">
        <v>12</v>
      </c>
      <c r="L32" s="7" t="s">
        <v>74</v>
      </c>
    </row>
    <row r="33" spans="2:13" ht="15.75" thickBot="1" x14ac:dyDescent="0.3">
      <c r="B33" s="3" t="s">
        <v>34</v>
      </c>
      <c r="C33" s="4">
        <v>3</v>
      </c>
      <c r="D33" s="4">
        <v>2016</v>
      </c>
      <c r="E33" s="4" t="s">
        <v>11</v>
      </c>
      <c r="F33" s="13">
        <v>1</v>
      </c>
      <c r="G33" s="5">
        <v>90</v>
      </c>
      <c r="H33" s="4">
        <v>3</v>
      </c>
      <c r="I33" s="18">
        <v>59.650639419999997</v>
      </c>
      <c r="J33" s="6">
        <v>53479</v>
      </c>
      <c r="K33" s="4" t="s">
        <v>12</v>
      </c>
      <c r="L33" s="7" t="s">
        <v>74</v>
      </c>
    </row>
    <row r="34" spans="2:13" ht="15.75" thickBot="1" x14ac:dyDescent="0.3">
      <c r="B34" s="3" t="s">
        <v>39</v>
      </c>
      <c r="C34" s="4">
        <v>3</v>
      </c>
      <c r="D34" s="4">
        <v>2016</v>
      </c>
      <c r="E34" s="4" t="s">
        <v>11</v>
      </c>
      <c r="F34" s="13">
        <v>0.4999446036787758</v>
      </c>
      <c r="G34" s="5">
        <v>167</v>
      </c>
      <c r="H34" s="4">
        <v>3</v>
      </c>
      <c r="I34" s="18">
        <v>32.972564447673165</v>
      </c>
      <c r="J34" s="6" t="s">
        <v>84</v>
      </c>
      <c r="K34" s="4" t="s">
        <v>12</v>
      </c>
      <c r="L34" s="7" t="s">
        <v>74</v>
      </c>
    </row>
    <row r="35" spans="2:13" ht="15.75" thickBot="1" x14ac:dyDescent="0.3">
      <c r="B35" s="3" t="s">
        <v>35</v>
      </c>
      <c r="C35" s="4">
        <v>3</v>
      </c>
      <c r="D35" s="4">
        <v>2017</v>
      </c>
      <c r="E35" s="4" t="s">
        <v>11</v>
      </c>
      <c r="F35" s="13">
        <v>0.5</v>
      </c>
      <c r="G35" s="5">
        <v>208</v>
      </c>
      <c r="H35" s="4">
        <v>2</v>
      </c>
      <c r="I35" s="18">
        <v>40.432242534999993</v>
      </c>
      <c r="J35" s="6" t="s">
        <v>85</v>
      </c>
      <c r="K35" s="4" t="s">
        <v>12</v>
      </c>
      <c r="L35" s="7" t="s">
        <v>74</v>
      </c>
    </row>
    <row r="36" spans="2:13" ht="15.75" thickBot="1" x14ac:dyDescent="0.3">
      <c r="B36" s="3" t="s">
        <v>36</v>
      </c>
      <c r="C36" s="4">
        <v>3</v>
      </c>
      <c r="D36" s="4">
        <v>2017</v>
      </c>
      <c r="E36" s="4" t="s">
        <v>11</v>
      </c>
      <c r="F36" s="13">
        <v>0.5</v>
      </c>
      <c r="G36" s="5">
        <v>338</v>
      </c>
      <c r="H36" s="4">
        <v>2</v>
      </c>
      <c r="I36" s="18">
        <v>60.351776049999998</v>
      </c>
      <c r="J36" s="6" t="s">
        <v>85</v>
      </c>
      <c r="K36" s="4" t="s">
        <v>12</v>
      </c>
      <c r="L36" s="7" t="s">
        <v>74</v>
      </c>
    </row>
    <row r="37" spans="2:13" ht="15.75" thickBot="1" x14ac:dyDescent="0.3">
      <c r="B37" s="3" t="s">
        <v>37</v>
      </c>
      <c r="C37" s="4">
        <v>3</v>
      </c>
      <c r="D37" s="4">
        <v>2017</v>
      </c>
      <c r="E37" s="4" t="s">
        <v>11</v>
      </c>
      <c r="F37" s="13">
        <v>0.49982357559762419</v>
      </c>
      <c r="G37" s="5">
        <v>236</v>
      </c>
      <c r="H37" s="4">
        <v>2</v>
      </c>
      <c r="I37" s="18">
        <v>57.165229477392018</v>
      </c>
      <c r="J37" s="6" t="s">
        <v>85</v>
      </c>
      <c r="K37" s="4" t="s">
        <v>12</v>
      </c>
      <c r="L37" s="7" t="s">
        <v>74</v>
      </c>
    </row>
    <row r="38" spans="2:13" ht="15.75" thickBot="1" x14ac:dyDescent="0.3">
      <c r="B38" s="3" t="s">
        <v>38</v>
      </c>
      <c r="C38" s="4">
        <v>3</v>
      </c>
      <c r="D38" s="4">
        <v>2017</v>
      </c>
      <c r="E38" s="4" t="s">
        <v>11</v>
      </c>
      <c r="F38" s="13">
        <v>1</v>
      </c>
      <c r="G38" s="5">
        <v>542</v>
      </c>
      <c r="H38" s="4">
        <v>3</v>
      </c>
      <c r="I38" s="18">
        <v>197.70392530999999</v>
      </c>
      <c r="J38" s="6" t="s">
        <v>85</v>
      </c>
      <c r="K38" s="4" t="s">
        <v>12</v>
      </c>
      <c r="L38" s="7" t="s">
        <v>74</v>
      </c>
    </row>
    <row r="39" spans="2:13" ht="15.75" thickBot="1" x14ac:dyDescent="0.3">
      <c r="B39" s="3" t="s">
        <v>42</v>
      </c>
      <c r="C39" s="4">
        <v>3</v>
      </c>
      <c r="D39" s="4">
        <v>2017</v>
      </c>
      <c r="E39" s="4" t="s">
        <v>11</v>
      </c>
      <c r="F39" s="13">
        <v>0.5</v>
      </c>
      <c r="G39" s="5">
        <v>600</v>
      </c>
      <c r="H39" s="4">
        <v>5</v>
      </c>
      <c r="I39" s="18">
        <v>149.76097213500006</v>
      </c>
      <c r="J39" s="6">
        <v>53905</v>
      </c>
      <c r="K39" s="4" t="s">
        <v>12</v>
      </c>
      <c r="L39" s="7" t="s">
        <v>74</v>
      </c>
    </row>
    <row r="40" spans="2:13" ht="15.75" thickBot="1" x14ac:dyDescent="0.3">
      <c r="B40" s="3" t="s">
        <v>93</v>
      </c>
      <c r="C40" s="4">
        <v>3</v>
      </c>
      <c r="D40" s="4">
        <v>2017</v>
      </c>
      <c r="E40" s="4" t="s">
        <v>11</v>
      </c>
      <c r="F40" s="13">
        <v>1</v>
      </c>
      <c r="G40" s="5">
        <v>28</v>
      </c>
      <c r="H40" s="4">
        <v>2</v>
      </c>
      <c r="I40" s="18">
        <v>12.854068010000001</v>
      </c>
      <c r="J40" s="6">
        <v>53905</v>
      </c>
      <c r="K40" s="4" t="s">
        <v>12</v>
      </c>
      <c r="L40" s="7" t="s">
        <v>74</v>
      </c>
    </row>
    <row r="41" spans="2:13" ht="15.75" thickBot="1" x14ac:dyDescent="0.3">
      <c r="B41" s="3" t="s">
        <v>40</v>
      </c>
      <c r="C41" s="4">
        <v>3</v>
      </c>
      <c r="D41" s="4">
        <v>2019</v>
      </c>
      <c r="E41" s="4" t="s">
        <v>11</v>
      </c>
      <c r="F41" s="13">
        <v>1</v>
      </c>
      <c r="G41" s="5">
        <v>590</v>
      </c>
      <c r="H41" s="4">
        <v>5</v>
      </c>
      <c r="I41" s="18">
        <v>62.078723500000002</v>
      </c>
      <c r="J41" s="6">
        <v>54483</v>
      </c>
      <c r="K41" s="4" t="s">
        <v>12</v>
      </c>
      <c r="L41" s="7" t="s">
        <v>74</v>
      </c>
    </row>
    <row r="42" spans="2:13" ht="15.75" thickBot="1" x14ac:dyDescent="0.3">
      <c r="B42" s="3" t="s">
        <v>41</v>
      </c>
      <c r="C42" s="4"/>
      <c r="D42" s="4"/>
      <c r="E42" s="4"/>
      <c r="F42" s="4"/>
      <c r="G42" s="5">
        <f>SUM(G3:G41)</f>
        <v>13576</v>
      </c>
      <c r="H42" s="4" t="s">
        <v>89</v>
      </c>
      <c r="I42" s="16">
        <f>SUM(I3:I41)</f>
        <v>2734.0811349644305</v>
      </c>
      <c r="J42" s="4"/>
      <c r="K42" s="4"/>
      <c r="L42" s="7"/>
      <c r="M42" s="17"/>
    </row>
    <row r="43" spans="2:13" ht="15.75" customHeight="1" thickBot="1" x14ac:dyDescent="0.3">
      <c r="B43" s="19" t="s">
        <v>86</v>
      </c>
      <c r="C43" s="20"/>
      <c r="D43" s="20"/>
      <c r="E43" s="20"/>
      <c r="F43" s="20"/>
      <c r="G43" s="20"/>
      <c r="H43" s="20"/>
      <c r="I43" s="20"/>
      <c r="J43" s="20"/>
      <c r="K43" s="20"/>
      <c r="L43" s="21"/>
    </row>
    <row r="44" spans="2:13" ht="15.75" customHeight="1" thickBot="1" x14ac:dyDescent="0.3">
      <c r="B44" s="19" t="s">
        <v>87</v>
      </c>
      <c r="C44" s="20"/>
      <c r="D44" s="20"/>
      <c r="E44" s="20"/>
      <c r="F44" s="20"/>
      <c r="G44" s="20"/>
      <c r="H44" s="20"/>
      <c r="I44" s="20"/>
      <c r="J44" s="20"/>
      <c r="K44" s="20"/>
      <c r="L44" s="21"/>
    </row>
    <row r="45" spans="2:13" ht="15.75" customHeight="1" thickBot="1" x14ac:dyDescent="0.3">
      <c r="B45" s="19" t="s">
        <v>88</v>
      </c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spans="2:13" x14ac:dyDescent="0.25">
      <c r="G46" s="1"/>
      <c r="H46" s="2"/>
    </row>
    <row r="47" spans="2:13" x14ac:dyDescent="0.25">
      <c r="G47" s="1"/>
    </row>
  </sheetData>
  <sortState ref="B3:L44">
    <sortCondition ref="D1"/>
  </sortState>
  <mergeCells count="3">
    <mergeCell ref="B44:L44"/>
    <mergeCell ref="B45:L45"/>
    <mergeCell ref="B43:L4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Concesiones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Goncalves de Araujo</dc:creator>
  <cp:lastModifiedBy>Julia Apolinario da Silva</cp:lastModifiedBy>
  <dcterms:created xsi:type="dcterms:W3CDTF">2019-03-08T20:36:54Z</dcterms:created>
  <dcterms:modified xsi:type="dcterms:W3CDTF">2020-08-17T18:25:29Z</dcterms:modified>
</cp:coreProperties>
</file>